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Sheet1" sheetId="1" r:id="rId1"/>
  </sheets>
  <definedNames>
    <definedName name="_xlnm.Print_Area" localSheetId="0">'Sheet1'!$A$1:$G$123</definedName>
  </definedNames>
  <calcPr fullCalcOnLoad="1"/>
</workbook>
</file>

<file path=xl/sharedStrings.xml><?xml version="1.0" encoding="utf-8"?>
<sst xmlns="http://schemas.openxmlformats.org/spreadsheetml/2006/main" count="282" uniqueCount="219">
  <si>
    <t>41001</t>
  </si>
  <si>
    <t>6</t>
  </si>
  <si>
    <t>641585410015</t>
  </si>
  <si>
    <t>41002</t>
  </si>
  <si>
    <t>641585410022</t>
  </si>
  <si>
    <t>41003</t>
  </si>
  <si>
    <t>641585410039</t>
  </si>
  <si>
    <t>41004</t>
  </si>
  <si>
    <t>641585410046</t>
  </si>
  <si>
    <t>41005</t>
  </si>
  <si>
    <t>641585410053</t>
  </si>
  <si>
    <t>41006</t>
  </si>
  <si>
    <t>641585410060</t>
  </si>
  <si>
    <t>41007</t>
  </si>
  <si>
    <t>641585410077</t>
  </si>
  <si>
    <t>41008</t>
  </si>
  <si>
    <t>641585410084</t>
  </si>
  <si>
    <t>41009</t>
  </si>
  <si>
    <t>641585410091</t>
  </si>
  <si>
    <t>4100C</t>
  </si>
  <si>
    <t>4100F</t>
  </si>
  <si>
    <t>41010</t>
  </si>
  <si>
    <t>641585410107</t>
  </si>
  <si>
    <t>41011</t>
  </si>
  <si>
    <t>641585410114</t>
  </si>
  <si>
    <t>41012</t>
  </si>
  <si>
    <t>641585410121</t>
  </si>
  <si>
    <t>41013</t>
  </si>
  <si>
    <t>641585410138</t>
  </si>
  <si>
    <t>41014</t>
  </si>
  <si>
    <t>641585410145</t>
  </si>
  <si>
    <t>41015</t>
  </si>
  <si>
    <t>641585410152</t>
  </si>
  <si>
    <t>41016</t>
  </si>
  <si>
    <t>641585410169</t>
  </si>
  <si>
    <t>41017</t>
  </si>
  <si>
    <t>641585410176</t>
  </si>
  <si>
    <t>41018</t>
  </si>
  <si>
    <t>641585410183</t>
  </si>
  <si>
    <t>41019</t>
  </si>
  <si>
    <t>641585410190</t>
  </si>
  <si>
    <t>4101C</t>
  </si>
  <si>
    <t>4101F</t>
  </si>
  <si>
    <t>41020</t>
  </si>
  <si>
    <t>641585410206</t>
  </si>
  <si>
    <t>41021</t>
  </si>
  <si>
    <t>641585410213</t>
  </si>
  <si>
    <t>41022</t>
  </si>
  <si>
    <t>641585410220</t>
  </si>
  <si>
    <t>41023</t>
  </si>
  <si>
    <t>641585410237</t>
  </si>
  <si>
    <t>41024</t>
  </si>
  <si>
    <t>641585410244</t>
  </si>
  <si>
    <t>41025</t>
  </si>
  <si>
    <t>641585410251</t>
  </si>
  <si>
    <t>41026</t>
  </si>
  <si>
    <t>641585410268</t>
  </si>
  <si>
    <t>41027</t>
  </si>
  <si>
    <t>641585410275</t>
  </si>
  <si>
    <t>41028</t>
  </si>
  <si>
    <t>641585410282</t>
  </si>
  <si>
    <t>41029</t>
  </si>
  <si>
    <t>641585410299</t>
  </si>
  <si>
    <t>41035</t>
  </si>
  <si>
    <t>641585410350</t>
  </si>
  <si>
    <t>41036</t>
  </si>
  <si>
    <t>641585410367</t>
  </si>
  <si>
    <t>41037</t>
  </si>
  <si>
    <t>641585410374</t>
  </si>
  <si>
    <t>41038</t>
  </si>
  <si>
    <t>641585410381</t>
  </si>
  <si>
    <t>41039</t>
  </si>
  <si>
    <t>641585410398</t>
  </si>
  <si>
    <t>41040</t>
  </si>
  <si>
    <t>641585410404</t>
  </si>
  <si>
    <t>41041</t>
  </si>
  <si>
    <t>641585410411</t>
  </si>
  <si>
    <t>41042</t>
  </si>
  <si>
    <t>641585410428</t>
  </si>
  <si>
    <t>41043</t>
  </si>
  <si>
    <t>641585410435</t>
  </si>
  <si>
    <t>41044</t>
  </si>
  <si>
    <t>641585410442</t>
  </si>
  <si>
    <t>41045</t>
  </si>
  <si>
    <t>641585410459</t>
  </si>
  <si>
    <t>41046</t>
  </si>
  <si>
    <t>641585410466</t>
  </si>
  <si>
    <t>41047</t>
  </si>
  <si>
    <t>641585410473</t>
  </si>
  <si>
    <t>41048</t>
  </si>
  <si>
    <t>641585410480</t>
  </si>
  <si>
    <t>41049</t>
  </si>
  <si>
    <t>641585410497</t>
  </si>
  <si>
    <t>4110</t>
  </si>
  <si>
    <t>Sticker Book</t>
  </si>
  <si>
    <t>12</t>
  </si>
  <si>
    <t>641585041103</t>
  </si>
  <si>
    <t>UPC</t>
  </si>
  <si>
    <t>Stink File #1</t>
  </si>
  <si>
    <t>Stink File #2</t>
  </si>
  <si>
    <t>Stink File #3</t>
  </si>
  <si>
    <t>Order Total</t>
  </si>
  <si>
    <t>Order Qty</t>
  </si>
  <si>
    <t>Bill To/Ship To:</t>
  </si>
  <si>
    <t>PO #</t>
  </si>
  <si>
    <t>Scratch-N-Sniff - Watermelon</t>
  </si>
  <si>
    <t>Total</t>
  </si>
  <si>
    <t>Scratch-N-Sniff - Apple</t>
  </si>
  <si>
    <t>Scratch-N-Sniff - Banana</t>
  </si>
  <si>
    <t>Scratch-N-Sniff - Strawberry</t>
  </si>
  <si>
    <t>Scratch-N-Sniff - Blueberry</t>
  </si>
  <si>
    <t>Scratch-N-Sniff - Bubblegum</t>
  </si>
  <si>
    <t>Scratch-N-Sniff - Cherry</t>
  </si>
  <si>
    <t>Scratch-N-Sniff - Chocolate</t>
  </si>
  <si>
    <t>Scratch-N-Sniff - Cupcake</t>
  </si>
  <si>
    <t>Scratch-N-Sniff - Hot Dog</t>
  </si>
  <si>
    <t>Scratch-N-Sniff - Leather</t>
  </si>
  <si>
    <t>Scratch-N-Sniff - Pineapple</t>
  </si>
  <si>
    <t>Scratch-N-Sniff - Pizza</t>
  </si>
  <si>
    <t>Scratch-N-Sniff - Popcorn</t>
  </si>
  <si>
    <t>Scratch-N-Sniff - Rootbeer</t>
  </si>
  <si>
    <t>Scratch-N-Sniff - Birthday Cake</t>
  </si>
  <si>
    <t>Scratch-N-Sniff - Brownie</t>
  </si>
  <si>
    <t>Scratch-N-Sniff - Cinnamon Roll</t>
  </si>
  <si>
    <t>Scratch-N-Sniff - Coconut</t>
  </si>
  <si>
    <t>Scratch-N-Sniff - Flower Power</t>
  </si>
  <si>
    <t>Scratch-N-Sniff - Fruit Punch</t>
  </si>
  <si>
    <t>Scratch-N-Sniff - Grape</t>
  </si>
  <si>
    <t>Scratch-N-Sniff - Gummi Bear</t>
  </si>
  <si>
    <t>Scratch-N-Sniff - Ketchup</t>
  </si>
  <si>
    <t>Scratch-N-Sniff - Lemonade</t>
  </si>
  <si>
    <t>Scratch-N-Sniff - Orange</t>
  </si>
  <si>
    <t>Scratch-N-Sniff - Pickle</t>
  </si>
  <si>
    <t>Scratch-N-Sniff - Toothpaste</t>
  </si>
  <si>
    <t>PH: 800-576-9901  F: 866-437-3117</t>
  </si>
  <si>
    <t>Product #</t>
  </si>
  <si>
    <t>Product Name</t>
  </si>
  <si>
    <t>Min. Qty.</t>
  </si>
  <si>
    <t>Cost</t>
  </si>
  <si>
    <t>Scratch-N-Sniff - Blue Snow Cone</t>
  </si>
  <si>
    <t>Scratch-N-Sniff - Cotton Candy</t>
  </si>
  <si>
    <t>**All orders must be placed with KSM either via Fax 866-437-3117 or email:  ksmkulics@gmail.com</t>
  </si>
  <si>
    <t>Email:  Dave-diamonddave711@hotmail.com</t>
  </si>
  <si>
    <t>Scratch-N-Sniff - Bacon</t>
  </si>
  <si>
    <t>Scratch-N-Sniff - Campfire</t>
  </si>
  <si>
    <t>Scratch-N-Sniff - Dirt</t>
  </si>
  <si>
    <t>Scratch-N-Sniff - Cow</t>
  </si>
  <si>
    <t>Scratch-N-Sniff - Fireworks</t>
  </si>
  <si>
    <t>Scratch-N-Sniff - Fish</t>
  </si>
  <si>
    <t>Scratch-N-Sniff - Garbage</t>
  </si>
  <si>
    <t>Scratch-N-Sniff - Grandma</t>
  </si>
  <si>
    <t>Scratch-N-Sniff - Grandpa</t>
  </si>
  <si>
    <t>Scratch-N-Sniff - Hot Wings</t>
  </si>
  <si>
    <t>Scratch-N-Sniff - Onion</t>
  </si>
  <si>
    <t>Scratch-N-Sniff - Race Car</t>
  </si>
  <si>
    <t>Scratch-N-Sniff - Smelly Cheese</t>
  </si>
  <si>
    <t>Scratch-N-Sniff - Wet Dog</t>
  </si>
  <si>
    <t>Scratch-N-Sniff - Zombie</t>
  </si>
  <si>
    <t>Stink File #4</t>
  </si>
  <si>
    <t>Scratch-N-Sniff - Chilli</t>
  </si>
  <si>
    <t>Scratch-N-Sniff - Apple Pie</t>
  </si>
  <si>
    <t>Scratch-N-Sniff - Sour Apple</t>
  </si>
  <si>
    <t>Scratch-N-Sniff - Spaghetti</t>
  </si>
  <si>
    <t>Scratch-N-Sniff - Cough Drop</t>
  </si>
  <si>
    <t>Scratch-N-Sniff - Bread</t>
  </si>
  <si>
    <t>Scratch-N-Sniff - Balogna</t>
  </si>
  <si>
    <t>Scratch-N-Sniff - Baby Powder</t>
  </si>
  <si>
    <t>Scratch-N-Sniff - Jelly Beans</t>
  </si>
  <si>
    <t>Scratch-N-Sniff - Mint Chocolate Chip</t>
  </si>
  <si>
    <t>Scratch-N-Sniff - Hamburger</t>
  </si>
  <si>
    <t>Scratch-N-Sniff - Cola</t>
  </si>
  <si>
    <t>Scratch-N-Sniff - Smoothie</t>
  </si>
  <si>
    <t>Scratch-N-Sniff - Peanut Butter</t>
  </si>
  <si>
    <t>Scratch-N-Sniff - Marshmallow</t>
  </si>
  <si>
    <t>Stink File Christmas</t>
  </si>
  <si>
    <t>Scratch-N-Sniff - Candy Cane</t>
  </si>
  <si>
    <t>Scratch-N-Sniff - Christmas Tree</t>
  </si>
  <si>
    <t>Scratch-N-Sniff - Gingerbread</t>
  </si>
  <si>
    <t>Scratch-N-Sniff - Cutout Cookie</t>
  </si>
  <si>
    <t>4111C</t>
  </si>
  <si>
    <t>4111F</t>
  </si>
  <si>
    <r>
      <t xml:space="preserve">Scratch-N-Sniff Christmas Floor Dislplay </t>
    </r>
    <r>
      <rPr>
        <sz val="10"/>
        <color indexed="8"/>
        <rFont val="Calibri"/>
        <family val="2"/>
      </rPr>
      <t>(108 Pieces: 24ea of 4 styles + 12 Sticker books)</t>
    </r>
  </si>
  <si>
    <r>
      <t xml:space="preserve">Scratch-N-Sniff Christmas Counter Display </t>
    </r>
    <r>
      <rPr>
        <sz val="10"/>
        <color indexed="8"/>
        <rFont val="Calibri"/>
        <family val="2"/>
      </rPr>
      <t>(48pc: 12ea of 4 styles)</t>
    </r>
  </si>
  <si>
    <t>4105C</t>
  </si>
  <si>
    <t>4103C</t>
  </si>
  <si>
    <t>4104C</t>
  </si>
  <si>
    <t>4105F</t>
  </si>
  <si>
    <t xml:space="preserve">Stink File No. 1 </t>
  </si>
  <si>
    <t xml:space="preserve">Stink File No. 2 </t>
  </si>
  <si>
    <t>Stink File No. 3</t>
  </si>
  <si>
    <t xml:space="preserve">Stink File No. 4 </t>
  </si>
  <si>
    <t>COUNTER DISPLAYS - Include 60 pkgs.</t>
  </si>
  <si>
    <t>4103F</t>
  </si>
  <si>
    <t>4104F</t>
  </si>
  <si>
    <t>Stink File: Candy Scented</t>
  </si>
  <si>
    <t xml:space="preserve">Stink File: Candy Scented </t>
  </si>
  <si>
    <t>Stink File: Candy</t>
  </si>
  <si>
    <t>Blow Pop Cherry</t>
  </si>
  <si>
    <t>Blow Pop Blue Razz</t>
  </si>
  <si>
    <t>Blow Pop Sout Apple</t>
  </si>
  <si>
    <t>Tootsie Roll Pop Watermelon</t>
  </si>
  <si>
    <t>Tootsie Roll Pop Grape</t>
  </si>
  <si>
    <t xml:space="preserve">Tootsie Roll </t>
  </si>
  <si>
    <t>Dots Cherry</t>
  </si>
  <si>
    <t>Dots Lime</t>
  </si>
  <si>
    <t>Charleston Chew</t>
  </si>
  <si>
    <t>Sugar Babies</t>
  </si>
  <si>
    <t>Junior Mints</t>
  </si>
  <si>
    <t>Fluffy Stuff</t>
  </si>
  <si>
    <t>Dubble Bubble</t>
  </si>
  <si>
    <t>Razzles</t>
  </si>
  <si>
    <t>Nik-L-Nip</t>
  </si>
  <si>
    <r>
      <rPr>
        <b/>
        <sz val="12"/>
        <color indexed="8"/>
        <rFont val="Calibri"/>
        <family val="2"/>
      </rPr>
      <t xml:space="preserve">            Seth-sieve2102@gmail.com      </t>
    </r>
    <r>
      <rPr>
        <sz val="12"/>
        <color indexed="8"/>
        <rFont val="Calibri"/>
        <family val="2"/>
      </rPr>
      <t xml:space="preserve">              </t>
    </r>
  </si>
  <si>
    <t xml:space="preserve">            Orders: ksmkulics@gmail.com</t>
  </si>
  <si>
    <r>
      <rPr>
        <b/>
        <sz val="16"/>
        <color indexed="8"/>
        <rFont val="Calibri"/>
        <family val="2"/>
      </rPr>
      <t>KSM</t>
    </r>
    <r>
      <rPr>
        <b/>
        <sz val="12"/>
        <color indexed="8"/>
        <rFont val="Calibri"/>
        <family val="2"/>
      </rPr>
      <t>-Kulics Sales &amp; Marketing</t>
    </r>
  </si>
  <si>
    <r>
      <t>FLOOR DISPLAYS - Include 150 Sticker Pkgs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(10 ea. of 15 Styles)</t>
    </r>
  </si>
  <si>
    <r>
      <rPr>
        <b/>
        <sz val="11"/>
        <color indexed="8"/>
        <rFont val="Calibri"/>
        <family val="2"/>
      </rPr>
      <t>Everyday TERMS</t>
    </r>
    <r>
      <rPr>
        <b/>
        <sz val="10"/>
        <color indexed="8"/>
        <rFont val="Calibri"/>
        <family val="2"/>
      </rPr>
      <t>: 1st Order-Credit Card or Need Terms Approved</t>
    </r>
  </si>
  <si>
    <t xml:space="preserve">                                    2 Displays/$ 120.00 min /Net 30 Days</t>
  </si>
  <si>
    <t xml:space="preserve">                                    Open Stock:  $ 100.00 min.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</si>
</sst>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Georgia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4" fontId="46" fillId="0" borderId="0" xfId="0" applyNumberFormat="1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4" fontId="26" fillId="0" borderId="0" xfId="44" applyFont="1" applyFill="1" applyBorder="1" applyAlignment="1">
      <alignment horizontal="left"/>
    </xf>
    <xf numFmtId="44" fontId="27" fillId="0" borderId="0" xfId="44" applyFont="1" applyFill="1" applyBorder="1" applyAlignment="1">
      <alignment horizontal="left"/>
    </xf>
    <xf numFmtId="44" fontId="28" fillId="0" borderId="0" xfId="44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4" fontId="29" fillId="0" borderId="11" xfId="44" applyFont="1" applyFill="1" applyBorder="1" applyAlignment="1">
      <alignment horizontal="center" wrapText="1"/>
    </xf>
    <xf numFmtId="44" fontId="48" fillId="0" borderId="12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4" fontId="29" fillId="0" borderId="0" xfId="44" applyFont="1" applyFill="1" applyBorder="1" applyAlignment="1">
      <alignment horizontal="left" wrapText="1"/>
    </xf>
    <xf numFmtId="44" fontId="48" fillId="0" borderId="14" xfId="0" applyNumberFormat="1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4" fontId="26" fillId="0" borderId="0" xfId="44" applyFont="1" applyFill="1" applyBorder="1" applyAlignment="1">
      <alignment horizontal="left" wrapText="1"/>
    </xf>
    <xf numFmtId="44" fontId="47" fillId="0" borderId="14" xfId="0" applyNumberFormat="1" applyFont="1" applyBorder="1" applyAlignment="1">
      <alignment/>
    </xf>
    <xf numFmtId="44" fontId="26" fillId="0" borderId="0" xfId="44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48" fillId="0" borderId="0" xfId="0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44" fontId="2" fillId="0" borderId="0" xfId="44" applyFont="1" applyFill="1" applyBorder="1" applyAlignment="1">
      <alignment/>
    </xf>
    <xf numFmtId="44" fontId="46" fillId="0" borderId="14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1" fontId="46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44" fontId="27" fillId="0" borderId="14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6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left"/>
    </xf>
    <xf numFmtId="44" fontId="46" fillId="0" borderId="17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44" fontId="47" fillId="0" borderId="17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2.421875" style="2" customWidth="1"/>
    <col min="2" max="2" width="89.8515625" style="1" bestFit="1" customWidth="1"/>
    <col min="3" max="3" width="15.57421875" style="1" customWidth="1"/>
    <col min="4" max="4" width="11.57421875" style="2" bestFit="1" customWidth="1"/>
    <col min="5" max="5" width="10.421875" style="2" bestFit="1" customWidth="1"/>
    <col min="6" max="6" width="11.00390625" style="10" bestFit="1" customWidth="1"/>
    <col min="7" max="7" width="13.57421875" style="3" customWidth="1"/>
    <col min="8" max="16384" width="9.140625" style="1" customWidth="1"/>
  </cols>
  <sheetData>
    <row r="1" spans="1:7" s="6" customFormat="1" ht="15.75">
      <c r="A1" s="11" t="s">
        <v>135</v>
      </c>
      <c r="B1" s="12" t="s">
        <v>136</v>
      </c>
      <c r="C1" s="12" t="s">
        <v>97</v>
      </c>
      <c r="D1" s="12" t="s">
        <v>137</v>
      </c>
      <c r="E1" s="12" t="s">
        <v>102</v>
      </c>
      <c r="F1" s="13" t="s">
        <v>138</v>
      </c>
      <c r="G1" s="14" t="s">
        <v>101</v>
      </c>
    </row>
    <row r="2" spans="1:7" s="6" customFormat="1" ht="13.5" customHeight="1">
      <c r="A2" s="15"/>
      <c r="B2" s="16" t="s">
        <v>191</v>
      </c>
      <c r="C2" s="17"/>
      <c r="D2" s="17"/>
      <c r="E2" s="17"/>
      <c r="F2" s="18"/>
      <c r="G2" s="19"/>
    </row>
    <row r="3" spans="1:7" s="6" customFormat="1" ht="15.75">
      <c r="A3" s="20" t="s">
        <v>183</v>
      </c>
      <c r="B3" s="21" t="s">
        <v>194</v>
      </c>
      <c r="C3" s="22">
        <v>641585041059</v>
      </c>
      <c r="D3" s="23">
        <v>1</v>
      </c>
      <c r="E3" s="23"/>
      <c r="F3" s="24">
        <v>60</v>
      </c>
      <c r="G3" s="25">
        <f>(E3)*F3</f>
        <v>0</v>
      </c>
    </row>
    <row r="4" spans="1:7" s="5" customFormat="1" ht="15.75">
      <c r="A4" s="20" t="s">
        <v>19</v>
      </c>
      <c r="B4" s="21" t="s">
        <v>187</v>
      </c>
      <c r="C4" s="22">
        <v>641585041004</v>
      </c>
      <c r="D4" s="23">
        <v>1</v>
      </c>
      <c r="E4" s="23"/>
      <c r="F4" s="24">
        <v>60</v>
      </c>
      <c r="G4" s="25">
        <f>(E4)*F4</f>
        <v>0</v>
      </c>
    </row>
    <row r="5" spans="1:7" s="5" customFormat="1" ht="15.75">
      <c r="A5" s="20" t="s">
        <v>41</v>
      </c>
      <c r="B5" s="21" t="s">
        <v>188</v>
      </c>
      <c r="C5" s="22">
        <v>641585041311</v>
      </c>
      <c r="D5" s="23">
        <v>1</v>
      </c>
      <c r="E5" s="23"/>
      <c r="F5" s="24">
        <v>60</v>
      </c>
      <c r="G5" s="25">
        <f>(E5)*F5</f>
        <v>0</v>
      </c>
    </row>
    <row r="6" spans="1:7" s="5" customFormat="1" ht="15.75">
      <c r="A6" s="20" t="s">
        <v>184</v>
      </c>
      <c r="B6" s="21" t="s">
        <v>189</v>
      </c>
      <c r="C6" s="22">
        <v>641585041035</v>
      </c>
      <c r="D6" s="23">
        <v>1</v>
      </c>
      <c r="E6" s="23"/>
      <c r="F6" s="24">
        <v>60</v>
      </c>
      <c r="G6" s="25">
        <f>(E6)*F6</f>
        <v>0</v>
      </c>
    </row>
    <row r="7" spans="1:7" s="5" customFormat="1" ht="15.75">
      <c r="A7" s="20" t="s">
        <v>185</v>
      </c>
      <c r="B7" s="21" t="s">
        <v>190</v>
      </c>
      <c r="C7" s="22">
        <v>641585041042</v>
      </c>
      <c r="D7" s="23">
        <v>1</v>
      </c>
      <c r="E7" s="23"/>
      <c r="F7" s="24">
        <v>60</v>
      </c>
      <c r="G7" s="25">
        <f>(E7)*F7</f>
        <v>0</v>
      </c>
    </row>
    <row r="8" spans="1:7" s="5" customFormat="1" ht="14.25" customHeight="1">
      <c r="A8" s="20"/>
      <c r="B8" s="16" t="s">
        <v>215</v>
      </c>
      <c r="C8" s="22"/>
      <c r="D8" s="23"/>
      <c r="E8" s="23"/>
      <c r="F8" s="24"/>
      <c r="G8" s="25"/>
    </row>
    <row r="9" spans="1:7" s="5" customFormat="1" ht="15.75">
      <c r="A9" s="20" t="s">
        <v>186</v>
      </c>
      <c r="B9" s="21" t="s">
        <v>195</v>
      </c>
      <c r="C9" s="22">
        <v>641585241053</v>
      </c>
      <c r="D9" s="23">
        <v>1</v>
      </c>
      <c r="E9" s="23"/>
      <c r="F9" s="24">
        <v>174</v>
      </c>
      <c r="G9" s="25">
        <f>(E9)*F9</f>
        <v>0</v>
      </c>
    </row>
    <row r="10" spans="1:7" s="5" customFormat="1" ht="15.75">
      <c r="A10" s="20" t="s">
        <v>20</v>
      </c>
      <c r="B10" s="21" t="s">
        <v>187</v>
      </c>
      <c r="C10" s="22">
        <v>641585410022</v>
      </c>
      <c r="D10" s="23">
        <v>1</v>
      </c>
      <c r="E10" s="23"/>
      <c r="F10" s="24">
        <v>174</v>
      </c>
      <c r="G10" s="25">
        <f>(E10)*F10</f>
        <v>0</v>
      </c>
    </row>
    <row r="11" spans="1:7" s="5" customFormat="1" ht="15.75">
      <c r="A11" s="20" t="s">
        <v>42</v>
      </c>
      <c r="B11" s="21" t="s">
        <v>188</v>
      </c>
      <c r="C11" s="22">
        <v>641585410121</v>
      </c>
      <c r="D11" s="23">
        <v>1</v>
      </c>
      <c r="E11" s="23"/>
      <c r="F11" s="24">
        <v>174</v>
      </c>
      <c r="G11" s="25">
        <f>(E11)*F11</f>
        <v>0</v>
      </c>
    </row>
    <row r="12" spans="1:7" s="5" customFormat="1" ht="15.75">
      <c r="A12" s="20" t="s">
        <v>192</v>
      </c>
      <c r="B12" s="21" t="s">
        <v>189</v>
      </c>
      <c r="C12" s="22">
        <v>641585410329</v>
      </c>
      <c r="D12" s="23">
        <v>1</v>
      </c>
      <c r="E12" s="23"/>
      <c r="F12" s="24">
        <v>174</v>
      </c>
      <c r="G12" s="25">
        <f>(E12)*F12</f>
        <v>0</v>
      </c>
    </row>
    <row r="13" spans="1:7" s="5" customFormat="1" ht="15.75">
      <c r="A13" s="20" t="s">
        <v>193</v>
      </c>
      <c r="B13" s="21" t="s">
        <v>190</v>
      </c>
      <c r="C13" s="22">
        <v>641585410428</v>
      </c>
      <c r="D13" s="23">
        <v>1</v>
      </c>
      <c r="E13" s="23"/>
      <c r="F13" s="24">
        <v>174</v>
      </c>
      <c r="G13" s="25">
        <f>(E13)*F13</f>
        <v>0</v>
      </c>
    </row>
    <row r="14" spans="1:7" s="5" customFormat="1" ht="12" customHeight="1">
      <c r="A14" s="20"/>
      <c r="B14" s="16" t="s">
        <v>196</v>
      </c>
      <c r="C14" s="22"/>
      <c r="D14" s="23"/>
      <c r="E14" s="23"/>
      <c r="F14" s="24"/>
      <c r="G14" s="25"/>
    </row>
    <row r="15" spans="1:7" s="5" customFormat="1" ht="15.75">
      <c r="A15" s="20">
        <v>41069</v>
      </c>
      <c r="B15" s="21" t="s">
        <v>197</v>
      </c>
      <c r="C15" s="22">
        <v>641585410695</v>
      </c>
      <c r="D15" s="23">
        <v>6</v>
      </c>
      <c r="E15" s="23"/>
      <c r="F15" s="26">
        <v>1</v>
      </c>
      <c r="G15" s="25">
        <f aca="true" t="shared" si="0" ref="G15:G29">(E15)*F15</f>
        <v>0</v>
      </c>
    </row>
    <row r="16" spans="1:7" s="5" customFormat="1" ht="15.75">
      <c r="A16" s="20">
        <v>41070</v>
      </c>
      <c r="B16" s="21" t="s">
        <v>198</v>
      </c>
      <c r="C16" s="22">
        <v>641585410701</v>
      </c>
      <c r="D16" s="23">
        <v>6</v>
      </c>
      <c r="E16" s="23"/>
      <c r="F16" s="26">
        <v>1</v>
      </c>
      <c r="G16" s="25">
        <f t="shared" si="0"/>
        <v>0</v>
      </c>
    </row>
    <row r="17" spans="1:7" s="5" customFormat="1" ht="15.75">
      <c r="A17" s="20">
        <v>41071</v>
      </c>
      <c r="B17" s="21" t="s">
        <v>199</v>
      </c>
      <c r="C17" s="22">
        <v>641585410718</v>
      </c>
      <c r="D17" s="23">
        <v>6</v>
      </c>
      <c r="E17" s="23"/>
      <c r="F17" s="26">
        <v>1</v>
      </c>
      <c r="G17" s="25">
        <f t="shared" si="0"/>
        <v>0</v>
      </c>
    </row>
    <row r="18" spans="1:7" s="5" customFormat="1" ht="15.75">
      <c r="A18" s="20">
        <v>41072</v>
      </c>
      <c r="B18" s="21" t="s">
        <v>200</v>
      </c>
      <c r="C18" s="22">
        <v>641585410725</v>
      </c>
      <c r="D18" s="23">
        <v>6</v>
      </c>
      <c r="E18" s="23"/>
      <c r="F18" s="26">
        <v>1</v>
      </c>
      <c r="G18" s="25">
        <f t="shared" si="0"/>
        <v>0</v>
      </c>
    </row>
    <row r="19" spans="1:7" s="5" customFormat="1" ht="15.75">
      <c r="A19" s="20">
        <v>41073</v>
      </c>
      <c r="B19" s="21" t="s">
        <v>201</v>
      </c>
      <c r="C19" s="22">
        <v>641585410732</v>
      </c>
      <c r="D19" s="23">
        <v>6</v>
      </c>
      <c r="E19" s="23"/>
      <c r="F19" s="26">
        <v>1</v>
      </c>
      <c r="G19" s="25">
        <f t="shared" si="0"/>
        <v>0</v>
      </c>
    </row>
    <row r="20" spans="1:7" s="5" customFormat="1" ht="15.75">
      <c r="A20" s="20">
        <v>41074</v>
      </c>
      <c r="B20" s="21" t="s">
        <v>202</v>
      </c>
      <c r="C20" s="22">
        <v>641585410749</v>
      </c>
      <c r="D20" s="23">
        <v>6</v>
      </c>
      <c r="E20" s="23"/>
      <c r="F20" s="26">
        <v>1</v>
      </c>
      <c r="G20" s="25">
        <f t="shared" si="0"/>
        <v>0</v>
      </c>
    </row>
    <row r="21" spans="1:7" s="5" customFormat="1" ht="15.75">
      <c r="A21" s="20">
        <v>41075</v>
      </c>
      <c r="B21" s="21" t="s">
        <v>203</v>
      </c>
      <c r="C21" s="22">
        <v>641585410756</v>
      </c>
      <c r="D21" s="23">
        <v>6</v>
      </c>
      <c r="E21" s="23"/>
      <c r="F21" s="26">
        <v>1</v>
      </c>
      <c r="G21" s="25">
        <f t="shared" si="0"/>
        <v>0</v>
      </c>
    </row>
    <row r="22" spans="1:7" s="5" customFormat="1" ht="15.75">
      <c r="A22" s="20">
        <v>41076</v>
      </c>
      <c r="B22" s="21" t="s">
        <v>204</v>
      </c>
      <c r="C22" s="22">
        <v>641585410763</v>
      </c>
      <c r="D22" s="23">
        <v>6</v>
      </c>
      <c r="E22" s="23"/>
      <c r="F22" s="26">
        <v>1</v>
      </c>
      <c r="G22" s="25">
        <f t="shared" si="0"/>
        <v>0</v>
      </c>
    </row>
    <row r="23" spans="1:7" s="5" customFormat="1" ht="15.75">
      <c r="A23" s="20">
        <v>41077</v>
      </c>
      <c r="B23" s="21" t="s">
        <v>205</v>
      </c>
      <c r="C23" s="22">
        <v>641585410770</v>
      </c>
      <c r="D23" s="23">
        <v>6</v>
      </c>
      <c r="E23" s="23"/>
      <c r="F23" s="26">
        <v>1</v>
      </c>
      <c r="G23" s="25">
        <f t="shared" si="0"/>
        <v>0</v>
      </c>
    </row>
    <row r="24" spans="1:7" s="5" customFormat="1" ht="15.75">
      <c r="A24" s="20">
        <v>41078</v>
      </c>
      <c r="B24" s="21" t="s">
        <v>206</v>
      </c>
      <c r="C24" s="22">
        <v>641585410787</v>
      </c>
      <c r="D24" s="23">
        <v>6</v>
      </c>
      <c r="E24" s="23"/>
      <c r="F24" s="26">
        <v>1</v>
      </c>
      <c r="G24" s="25">
        <f t="shared" si="0"/>
        <v>0</v>
      </c>
    </row>
    <row r="25" spans="1:7" s="5" customFormat="1" ht="15.75">
      <c r="A25" s="20">
        <v>41079</v>
      </c>
      <c r="B25" s="21" t="s">
        <v>207</v>
      </c>
      <c r="C25" s="22">
        <v>641585410794</v>
      </c>
      <c r="D25" s="23">
        <v>6</v>
      </c>
      <c r="E25" s="23"/>
      <c r="F25" s="26">
        <v>1</v>
      </c>
      <c r="G25" s="25">
        <f t="shared" si="0"/>
        <v>0</v>
      </c>
    </row>
    <row r="26" spans="1:7" s="5" customFormat="1" ht="15.75">
      <c r="A26" s="20">
        <v>41080</v>
      </c>
      <c r="B26" s="21" t="s">
        <v>208</v>
      </c>
      <c r="C26" s="22">
        <v>641585410800</v>
      </c>
      <c r="D26" s="23">
        <v>6</v>
      </c>
      <c r="E26" s="23"/>
      <c r="F26" s="26">
        <v>1</v>
      </c>
      <c r="G26" s="25">
        <f t="shared" si="0"/>
        <v>0</v>
      </c>
    </row>
    <row r="27" spans="1:7" s="5" customFormat="1" ht="15.75">
      <c r="A27" s="20">
        <v>41081</v>
      </c>
      <c r="B27" s="21" t="s">
        <v>209</v>
      </c>
      <c r="C27" s="22">
        <v>641585410817</v>
      </c>
      <c r="D27" s="23">
        <v>6</v>
      </c>
      <c r="E27" s="23"/>
      <c r="F27" s="26">
        <v>1</v>
      </c>
      <c r="G27" s="25">
        <f t="shared" si="0"/>
        <v>0</v>
      </c>
    </row>
    <row r="28" spans="1:7" s="5" customFormat="1" ht="15.75">
      <c r="A28" s="20">
        <v>41082</v>
      </c>
      <c r="B28" s="21" t="s">
        <v>210</v>
      </c>
      <c r="C28" s="22">
        <v>641585410824</v>
      </c>
      <c r="D28" s="23">
        <v>6</v>
      </c>
      <c r="E28" s="23"/>
      <c r="F28" s="26">
        <v>1</v>
      </c>
      <c r="G28" s="25">
        <f t="shared" si="0"/>
        <v>0</v>
      </c>
    </row>
    <row r="29" spans="1:7" s="5" customFormat="1" ht="15.75">
      <c r="A29" s="20">
        <v>41083</v>
      </c>
      <c r="B29" s="21" t="s">
        <v>211</v>
      </c>
      <c r="C29" s="22">
        <v>641585410831</v>
      </c>
      <c r="D29" s="23">
        <v>6</v>
      </c>
      <c r="E29" s="23"/>
      <c r="F29" s="26">
        <v>1</v>
      </c>
      <c r="G29" s="25">
        <f t="shared" si="0"/>
        <v>0</v>
      </c>
    </row>
    <row r="30" spans="1:7" ht="12" customHeight="1">
      <c r="A30" s="27"/>
      <c r="B30" s="28" t="s">
        <v>98</v>
      </c>
      <c r="C30" s="29"/>
      <c r="D30" s="30"/>
      <c r="E30" s="30"/>
      <c r="F30" s="31"/>
      <c r="G30" s="32"/>
    </row>
    <row r="31" spans="1:7" ht="15.75">
      <c r="A31" s="20" t="s">
        <v>0</v>
      </c>
      <c r="B31" s="33" t="s">
        <v>109</v>
      </c>
      <c r="C31" s="22" t="s">
        <v>2</v>
      </c>
      <c r="D31" s="22" t="s">
        <v>1</v>
      </c>
      <c r="E31" s="23"/>
      <c r="F31" s="7">
        <v>1</v>
      </c>
      <c r="G31" s="25">
        <f aca="true" t="shared" si="1" ref="G31:G45">(E31)*F31</f>
        <v>0</v>
      </c>
    </row>
    <row r="32" spans="1:7" ht="15.75">
      <c r="A32" s="20" t="s">
        <v>3</v>
      </c>
      <c r="B32" s="34" t="s">
        <v>107</v>
      </c>
      <c r="C32" s="22" t="s">
        <v>4</v>
      </c>
      <c r="D32" s="22" t="s">
        <v>1</v>
      </c>
      <c r="E32" s="23"/>
      <c r="F32" s="7">
        <v>1</v>
      </c>
      <c r="G32" s="25">
        <f t="shared" si="1"/>
        <v>0</v>
      </c>
    </row>
    <row r="33" spans="1:7" ht="15.75">
      <c r="A33" s="20" t="s">
        <v>5</v>
      </c>
      <c r="B33" s="34" t="s">
        <v>108</v>
      </c>
      <c r="C33" s="22" t="s">
        <v>6</v>
      </c>
      <c r="D33" s="22" t="s">
        <v>1</v>
      </c>
      <c r="E33" s="23"/>
      <c r="F33" s="7">
        <v>1</v>
      </c>
      <c r="G33" s="25">
        <f t="shared" si="1"/>
        <v>0</v>
      </c>
    </row>
    <row r="34" spans="1:7" ht="15.75">
      <c r="A34" s="20" t="s">
        <v>7</v>
      </c>
      <c r="B34" s="34" t="s">
        <v>110</v>
      </c>
      <c r="C34" s="22" t="s">
        <v>8</v>
      </c>
      <c r="D34" s="22" t="s">
        <v>1</v>
      </c>
      <c r="E34" s="23"/>
      <c r="F34" s="7">
        <v>1</v>
      </c>
      <c r="G34" s="25">
        <f t="shared" si="1"/>
        <v>0</v>
      </c>
    </row>
    <row r="35" spans="1:7" ht="15.75">
      <c r="A35" s="20" t="s">
        <v>9</v>
      </c>
      <c r="B35" s="34" t="s">
        <v>111</v>
      </c>
      <c r="C35" s="22" t="s">
        <v>10</v>
      </c>
      <c r="D35" s="22" t="s">
        <v>1</v>
      </c>
      <c r="E35" s="23"/>
      <c r="F35" s="7">
        <v>1</v>
      </c>
      <c r="G35" s="25">
        <f t="shared" si="1"/>
        <v>0</v>
      </c>
    </row>
    <row r="36" spans="1:7" ht="15.75">
      <c r="A36" s="20" t="s">
        <v>11</v>
      </c>
      <c r="B36" s="34" t="s">
        <v>112</v>
      </c>
      <c r="C36" s="22" t="s">
        <v>12</v>
      </c>
      <c r="D36" s="22" t="s">
        <v>1</v>
      </c>
      <c r="E36" s="23"/>
      <c r="F36" s="7">
        <v>1</v>
      </c>
      <c r="G36" s="25">
        <f t="shared" si="1"/>
        <v>0</v>
      </c>
    </row>
    <row r="37" spans="1:7" ht="15.75">
      <c r="A37" s="20" t="s">
        <v>13</v>
      </c>
      <c r="B37" s="34" t="s">
        <v>113</v>
      </c>
      <c r="C37" s="22" t="s">
        <v>14</v>
      </c>
      <c r="D37" s="22" t="s">
        <v>1</v>
      </c>
      <c r="E37" s="23"/>
      <c r="F37" s="7">
        <v>1</v>
      </c>
      <c r="G37" s="25">
        <f t="shared" si="1"/>
        <v>0</v>
      </c>
    </row>
    <row r="38" spans="1:7" ht="15.75">
      <c r="A38" s="20" t="s">
        <v>15</v>
      </c>
      <c r="B38" s="34" t="s">
        <v>140</v>
      </c>
      <c r="C38" s="22" t="s">
        <v>16</v>
      </c>
      <c r="D38" s="22" t="s">
        <v>1</v>
      </c>
      <c r="E38" s="23"/>
      <c r="F38" s="7">
        <v>1</v>
      </c>
      <c r="G38" s="25">
        <f t="shared" si="1"/>
        <v>0</v>
      </c>
    </row>
    <row r="39" spans="1:7" ht="15.75">
      <c r="A39" s="20" t="s">
        <v>17</v>
      </c>
      <c r="B39" s="34" t="s">
        <v>114</v>
      </c>
      <c r="C39" s="22" t="s">
        <v>18</v>
      </c>
      <c r="D39" s="22" t="s">
        <v>1</v>
      </c>
      <c r="E39" s="23"/>
      <c r="F39" s="7">
        <v>1</v>
      </c>
      <c r="G39" s="25">
        <f t="shared" si="1"/>
        <v>0</v>
      </c>
    </row>
    <row r="40" spans="1:7" ht="15.75">
      <c r="A40" s="20" t="s">
        <v>21</v>
      </c>
      <c r="B40" s="34" t="s">
        <v>115</v>
      </c>
      <c r="C40" s="22" t="s">
        <v>22</v>
      </c>
      <c r="D40" s="22" t="s">
        <v>1</v>
      </c>
      <c r="E40" s="23"/>
      <c r="F40" s="7">
        <v>1</v>
      </c>
      <c r="G40" s="25">
        <f t="shared" si="1"/>
        <v>0</v>
      </c>
    </row>
    <row r="41" spans="1:7" ht="15.75">
      <c r="A41" s="20" t="s">
        <v>23</v>
      </c>
      <c r="B41" s="34" t="s">
        <v>116</v>
      </c>
      <c r="C41" s="22" t="s">
        <v>24</v>
      </c>
      <c r="D41" s="22" t="s">
        <v>1</v>
      </c>
      <c r="E41" s="23"/>
      <c r="F41" s="7">
        <v>1</v>
      </c>
      <c r="G41" s="25">
        <f t="shared" si="1"/>
        <v>0</v>
      </c>
    </row>
    <row r="42" spans="1:7" ht="15.75">
      <c r="A42" s="20" t="s">
        <v>25</v>
      </c>
      <c r="B42" s="34" t="s">
        <v>117</v>
      </c>
      <c r="C42" s="22" t="s">
        <v>26</v>
      </c>
      <c r="D42" s="22" t="s">
        <v>1</v>
      </c>
      <c r="E42" s="23"/>
      <c r="F42" s="7">
        <v>1</v>
      </c>
      <c r="G42" s="25">
        <f t="shared" si="1"/>
        <v>0</v>
      </c>
    </row>
    <row r="43" spans="1:7" ht="15.75">
      <c r="A43" s="20" t="s">
        <v>27</v>
      </c>
      <c r="B43" s="34" t="s">
        <v>118</v>
      </c>
      <c r="C43" s="22" t="s">
        <v>28</v>
      </c>
      <c r="D43" s="22" t="s">
        <v>1</v>
      </c>
      <c r="E43" s="23"/>
      <c r="F43" s="7">
        <v>1</v>
      </c>
      <c r="G43" s="25">
        <f t="shared" si="1"/>
        <v>0</v>
      </c>
    </row>
    <row r="44" spans="1:7" ht="15.75">
      <c r="A44" s="20" t="s">
        <v>29</v>
      </c>
      <c r="B44" s="34" t="s">
        <v>119</v>
      </c>
      <c r="C44" s="22" t="s">
        <v>30</v>
      </c>
      <c r="D44" s="22" t="s">
        <v>1</v>
      </c>
      <c r="E44" s="23"/>
      <c r="F44" s="7">
        <v>1</v>
      </c>
      <c r="G44" s="25">
        <f t="shared" si="1"/>
        <v>0</v>
      </c>
    </row>
    <row r="45" spans="1:7" ht="15.75">
      <c r="A45" s="20" t="s">
        <v>31</v>
      </c>
      <c r="B45" s="34" t="s">
        <v>120</v>
      </c>
      <c r="C45" s="22" t="s">
        <v>32</v>
      </c>
      <c r="D45" s="22" t="s">
        <v>1</v>
      </c>
      <c r="E45" s="23"/>
      <c r="F45" s="7">
        <v>1</v>
      </c>
      <c r="G45" s="25">
        <f t="shared" si="1"/>
        <v>0</v>
      </c>
    </row>
    <row r="46" spans="1:7" ht="13.5" customHeight="1">
      <c r="A46" s="20"/>
      <c r="B46" s="28" t="s">
        <v>99</v>
      </c>
      <c r="C46" s="22"/>
      <c r="D46" s="22"/>
      <c r="E46" s="23"/>
      <c r="F46" s="7"/>
      <c r="G46" s="25"/>
    </row>
    <row r="47" spans="1:7" ht="15.75">
      <c r="A47" s="20" t="s">
        <v>33</v>
      </c>
      <c r="B47" s="34" t="s">
        <v>121</v>
      </c>
      <c r="C47" s="22" t="s">
        <v>34</v>
      </c>
      <c r="D47" s="22" t="s">
        <v>1</v>
      </c>
      <c r="E47" s="23"/>
      <c r="F47" s="7">
        <v>1</v>
      </c>
      <c r="G47" s="25">
        <f aca="true" t="shared" si="2" ref="G47:G61">(E47)*F47</f>
        <v>0</v>
      </c>
    </row>
    <row r="48" spans="1:7" ht="15.75">
      <c r="A48" s="20" t="s">
        <v>35</v>
      </c>
      <c r="B48" s="34" t="s">
        <v>139</v>
      </c>
      <c r="C48" s="22" t="s">
        <v>36</v>
      </c>
      <c r="D48" s="22" t="s">
        <v>1</v>
      </c>
      <c r="E48" s="23"/>
      <c r="F48" s="7">
        <v>1</v>
      </c>
      <c r="G48" s="25">
        <f t="shared" si="2"/>
        <v>0</v>
      </c>
    </row>
    <row r="49" spans="1:7" ht="15.75">
      <c r="A49" s="20" t="s">
        <v>37</v>
      </c>
      <c r="B49" s="34" t="s">
        <v>122</v>
      </c>
      <c r="C49" s="22" t="s">
        <v>38</v>
      </c>
      <c r="D49" s="22" t="s">
        <v>1</v>
      </c>
      <c r="E49" s="23"/>
      <c r="F49" s="7">
        <v>1</v>
      </c>
      <c r="G49" s="25">
        <f t="shared" si="2"/>
        <v>0</v>
      </c>
    </row>
    <row r="50" spans="1:7" ht="15.75">
      <c r="A50" s="20" t="s">
        <v>39</v>
      </c>
      <c r="B50" s="34" t="s">
        <v>123</v>
      </c>
      <c r="C50" s="22" t="s">
        <v>40</v>
      </c>
      <c r="D50" s="22" t="s">
        <v>1</v>
      </c>
      <c r="E50" s="23"/>
      <c r="F50" s="7">
        <v>1</v>
      </c>
      <c r="G50" s="25">
        <f t="shared" si="2"/>
        <v>0</v>
      </c>
    </row>
    <row r="51" spans="1:7" ht="15.75">
      <c r="A51" s="20" t="s">
        <v>43</v>
      </c>
      <c r="B51" s="34" t="s">
        <v>124</v>
      </c>
      <c r="C51" s="22" t="s">
        <v>44</v>
      </c>
      <c r="D51" s="22" t="s">
        <v>1</v>
      </c>
      <c r="E51" s="23"/>
      <c r="F51" s="7">
        <v>1</v>
      </c>
      <c r="G51" s="25">
        <f t="shared" si="2"/>
        <v>0</v>
      </c>
    </row>
    <row r="52" spans="1:7" ht="15.75">
      <c r="A52" s="20" t="s">
        <v>45</v>
      </c>
      <c r="B52" s="34" t="s">
        <v>125</v>
      </c>
      <c r="C52" s="22" t="s">
        <v>46</v>
      </c>
      <c r="D52" s="22" t="s">
        <v>1</v>
      </c>
      <c r="E52" s="23"/>
      <c r="F52" s="7">
        <v>1</v>
      </c>
      <c r="G52" s="25">
        <f t="shared" si="2"/>
        <v>0</v>
      </c>
    </row>
    <row r="53" spans="1:7" ht="15.75">
      <c r="A53" s="20" t="s">
        <v>47</v>
      </c>
      <c r="B53" s="34" t="s">
        <v>126</v>
      </c>
      <c r="C53" s="22" t="s">
        <v>48</v>
      </c>
      <c r="D53" s="22" t="s">
        <v>1</v>
      </c>
      <c r="E53" s="23"/>
      <c r="F53" s="7">
        <v>1</v>
      </c>
      <c r="G53" s="25">
        <f t="shared" si="2"/>
        <v>0</v>
      </c>
    </row>
    <row r="54" spans="1:7" ht="15.75">
      <c r="A54" s="20" t="s">
        <v>49</v>
      </c>
      <c r="B54" s="34" t="s">
        <v>127</v>
      </c>
      <c r="C54" s="22" t="s">
        <v>50</v>
      </c>
      <c r="D54" s="22" t="s">
        <v>1</v>
      </c>
      <c r="E54" s="23"/>
      <c r="F54" s="7">
        <v>1</v>
      </c>
      <c r="G54" s="25">
        <f t="shared" si="2"/>
        <v>0</v>
      </c>
    </row>
    <row r="55" spans="1:7" ht="15.75">
      <c r="A55" s="20" t="s">
        <v>51</v>
      </c>
      <c r="B55" s="34" t="s">
        <v>128</v>
      </c>
      <c r="C55" s="22" t="s">
        <v>52</v>
      </c>
      <c r="D55" s="22" t="s">
        <v>1</v>
      </c>
      <c r="E55" s="23"/>
      <c r="F55" s="7">
        <v>1</v>
      </c>
      <c r="G55" s="25">
        <f t="shared" si="2"/>
        <v>0</v>
      </c>
    </row>
    <row r="56" spans="1:7" ht="15.75">
      <c r="A56" s="20" t="s">
        <v>53</v>
      </c>
      <c r="B56" s="34" t="s">
        <v>129</v>
      </c>
      <c r="C56" s="22" t="s">
        <v>54</v>
      </c>
      <c r="D56" s="22" t="s">
        <v>1</v>
      </c>
      <c r="E56" s="23"/>
      <c r="F56" s="7">
        <v>1</v>
      </c>
      <c r="G56" s="25">
        <f t="shared" si="2"/>
        <v>0</v>
      </c>
    </row>
    <row r="57" spans="1:7" ht="15.75">
      <c r="A57" s="20" t="s">
        <v>55</v>
      </c>
      <c r="B57" s="34" t="s">
        <v>130</v>
      </c>
      <c r="C57" s="22" t="s">
        <v>56</v>
      </c>
      <c r="D57" s="22" t="s">
        <v>1</v>
      </c>
      <c r="E57" s="23"/>
      <c r="F57" s="7">
        <v>1</v>
      </c>
      <c r="G57" s="25">
        <f t="shared" si="2"/>
        <v>0</v>
      </c>
    </row>
    <row r="58" spans="1:7" ht="15.75">
      <c r="A58" s="20" t="s">
        <v>57</v>
      </c>
      <c r="B58" s="34" t="s">
        <v>131</v>
      </c>
      <c r="C58" s="22" t="s">
        <v>58</v>
      </c>
      <c r="D58" s="22" t="s">
        <v>1</v>
      </c>
      <c r="E58" s="23"/>
      <c r="F58" s="7">
        <v>1</v>
      </c>
      <c r="G58" s="25">
        <f t="shared" si="2"/>
        <v>0</v>
      </c>
    </row>
    <row r="59" spans="1:7" ht="15.75">
      <c r="A59" s="20" t="s">
        <v>59</v>
      </c>
      <c r="B59" s="34" t="s">
        <v>132</v>
      </c>
      <c r="C59" s="22" t="s">
        <v>60</v>
      </c>
      <c r="D59" s="22" t="s">
        <v>1</v>
      </c>
      <c r="E59" s="23"/>
      <c r="F59" s="7">
        <v>1</v>
      </c>
      <c r="G59" s="25">
        <f t="shared" si="2"/>
        <v>0</v>
      </c>
    </row>
    <row r="60" spans="1:7" ht="15.75">
      <c r="A60" s="20" t="s">
        <v>61</v>
      </c>
      <c r="B60" s="34" t="s">
        <v>133</v>
      </c>
      <c r="C60" s="22" t="s">
        <v>62</v>
      </c>
      <c r="D60" s="22" t="s">
        <v>1</v>
      </c>
      <c r="E60" s="23"/>
      <c r="F60" s="7">
        <v>1</v>
      </c>
      <c r="G60" s="25">
        <f t="shared" si="2"/>
        <v>0</v>
      </c>
    </row>
    <row r="61" spans="1:7" ht="15.75">
      <c r="A61" s="20">
        <v>41030</v>
      </c>
      <c r="B61" s="34" t="s">
        <v>105</v>
      </c>
      <c r="C61" s="22">
        <v>641585410305</v>
      </c>
      <c r="D61" s="22">
        <v>6</v>
      </c>
      <c r="E61" s="23"/>
      <c r="F61" s="7">
        <v>1</v>
      </c>
      <c r="G61" s="25">
        <f t="shared" si="2"/>
        <v>0</v>
      </c>
    </row>
    <row r="62" spans="1:7" ht="11.25" customHeight="1">
      <c r="A62" s="27"/>
      <c r="B62" s="28" t="s">
        <v>100</v>
      </c>
      <c r="C62" s="35"/>
      <c r="D62" s="35"/>
      <c r="E62" s="30"/>
      <c r="F62" s="8"/>
      <c r="G62" s="32"/>
    </row>
    <row r="63" spans="1:7" ht="13.5" customHeight="1">
      <c r="A63" s="20" t="s">
        <v>63</v>
      </c>
      <c r="B63" s="34" t="s">
        <v>143</v>
      </c>
      <c r="C63" s="22" t="s">
        <v>64</v>
      </c>
      <c r="D63" s="22" t="s">
        <v>1</v>
      </c>
      <c r="E63" s="23"/>
      <c r="F63" s="7">
        <v>1</v>
      </c>
      <c r="G63" s="25">
        <f aca="true" t="shared" si="3" ref="G63:G77">(E63)*F63</f>
        <v>0</v>
      </c>
    </row>
    <row r="64" spans="1:7" ht="13.5" customHeight="1">
      <c r="A64" s="20" t="s">
        <v>65</v>
      </c>
      <c r="B64" s="34" t="s">
        <v>144</v>
      </c>
      <c r="C64" s="22" t="s">
        <v>66</v>
      </c>
      <c r="D64" s="22" t="s">
        <v>1</v>
      </c>
      <c r="E64" s="23"/>
      <c r="F64" s="7">
        <v>1</v>
      </c>
      <c r="G64" s="25">
        <f t="shared" si="3"/>
        <v>0</v>
      </c>
    </row>
    <row r="65" spans="1:7" ht="13.5" customHeight="1">
      <c r="A65" s="20" t="s">
        <v>67</v>
      </c>
      <c r="B65" s="34" t="s">
        <v>146</v>
      </c>
      <c r="C65" s="22" t="s">
        <v>68</v>
      </c>
      <c r="D65" s="22" t="s">
        <v>1</v>
      </c>
      <c r="E65" s="23"/>
      <c r="F65" s="7">
        <v>1</v>
      </c>
      <c r="G65" s="25">
        <f t="shared" si="3"/>
        <v>0</v>
      </c>
    </row>
    <row r="66" spans="1:7" ht="13.5" customHeight="1">
      <c r="A66" s="20" t="s">
        <v>69</v>
      </c>
      <c r="B66" s="34" t="s">
        <v>145</v>
      </c>
      <c r="C66" s="22" t="s">
        <v>70</v>
      </c>
      <c r="D66" s="22" t="s">
        <v>1</v>
      </c>
      <c r="E66" s="23"/>
      <c r="F66" s="7">
        <v>1</v>
      </c>
      <c r="G66" s="25">
        <f t="shared" si="3"/>
        <v>0</v>
      </c>
    </row>
    <row r="67" spans="1:7" ht="13.5" customHeight="1">
      <c r="A67" s="20" t="s">
        <v>71</v>
      </c>
      <c r="B67" s="34" t="s">
        <v>147</v>
      </c>
      <c r="C67" s="22" t="s">
        <v>72</v>
      </c>
      <c r="D67" s="22" t="s">
        <v>1</v>
      </c>
      <c r="E67" s="23"/>
      <c r="F67" s="7">
        <v>1</v>
      </c>
      <c r="G67" s="25">
        <f t="shared" si="3"/>
        <v>0</v>
      </c>
    </row>
    <row r="68" spans="1:7" ht="13.5" customHeight="1">
      <c r="A68" s="20" t="s">
        <v>73</v>
      </c>
      <c r="B68" s="34" t="s">
        <v>148</v>
      </c>
      <c r="C68" s="22" t="s">
        <v>74</v>
      </c>
      <c r="D68" s="22" t="s">
        <v>1</v>
      </c>
      <c r="E68" s="23"/>
      <c r="F68" s="7">
        <v>1</v>
      </c>
      <c r="G68" s="25">
        <f t="shared" si="3"/>
        <v>0</v>
      </c>
    </row>
    <row r="69" spans="1:7" ht="14.25" customHeight="1">
      <c r="A69" s="20" t="s">
        <v>75</v>
      </c>
      <c r="B69" s="34" t="s">
        <v>149</v>
      </c>
      <c r="C69" s="22" t="s">
        <v>76</v>
      </c>
      <c r="D69" s="22" t="s">
        <v>1</v>
      </c>
      <c r="E69" s="23"/>
      <c r="F69" s="7">
        <v>1</v>
      </c>
      <c r="G69" s="25">
        <f t="shared" si="3"/>
        <v>0</v>
      </c>
    </row>
    <row r="70" spans="1:7" ht="13.5" customHeight="1">
      <c r="A70" s="20" t="s">
        <v>77</v>
      </c>
      <c r="B70" s="34" t="s">
        <v>150</v>
      </c>
      <c r="C70" s="22" t="s">
        <v>78</v>
      </c>
      <c r="D70" s="22" t="s">
        <v>1</v>
      </c>
      <c r="E70" s="23"/>
      <c r="F70" s="7">
        <v>1</v>
      </c>
      <c r="G70" s="25">
        <f t="shared" si="3"/>
        <v>0</v>
      </c>
    </row>
    <row r="71" spans="1:7" ht="15.75">
      <c r="A71" s="20" t="s">
        <v>79</v>
      </c>
      <c r="B71" s="34" t="s">
        <v>151</v>
      </c>
      <c r="C71" s="22" t="s">
        <v>80</v>
      </c>
      <c r="D71" s="22" t="s">
        <v>1</v>
      </c>
      <c r="E71" s="23"/>
      <c r="F71" s="7">
        <v>1</v>
      </c>
      <c r="G71" s="25">
        <f t="shared" si="3"/>
        <v>0</v>
      </c>
    </row>
    <row r="72" spans="1:7" ht="15.75">
      <c r="A72" s="20" t="s">
        <v>81</v>
      </c>
      <c r="B72" s="34" t="s">
        <v>152</v>
      </c>
      <c r="C72" s="22" t="s">
        <v>82</v>
      </c>
      <c r="D72" s="22" t="s">
        <v>1</v>
      </c>
      <c r="E72" s="23"/>
      <c r="F72" s="7">
        <v>1</v>
      </c>
      <c r="G72" s="25">
        <f t="shared" si="3"/>
        <v>0</v>
      </c>
    </row>
    <row r="73" spans="1:7" ht="13.5" customHeight="1">
      <c r="A73" s="20" t="s">
        <v>83</v>
      </c>
      <c r="B73" s="34" t="s">
        <v>153</v>
      </c>
      <c r="C73" s="22" t="s">
        <v>84</v>
      </c>
      <c r="D73" s="22" t="s">
        <v>1</v>
      </c>
      <c r="E73" s="23"/>
      <c r="F73" s="7">
        <v>1</v>
      </c>
      <c r="G73" s="25">
        <f t="shared" si="3"/>
        <v>0</v>
      </c>
    </row>
    <row r="74" spans="1:7" ht="14.25" customHeight="1">
      <c r="A74" s="20" t="s">
        <v>85</v>
      </c>
      <c r="B74" s="34" t="s">
        <v>154</v>
      </c>
      <c r="C74" s="22" t="s">
        <v>86</v>
      </c>
      <c r="D74" s="22" t="s">
        <v>1</v>
      </c>
      <c r="E74" s="23"/>
      <c r="F74" s="7">
        <v>1</v>
      </c>
      <c r="G74" s="25">
        <f t="shared" si="3"/>
        <v>0</v>
      </c>
    </row>
    <row r="75" spans="1:7" ht="15.75">
      <c r="A75" s="20" t="s">
        <v>87</v>
      </c>
      <c r="B75" s="34" t="s">
        <v>155</v>
      </c>
      <c r="C75" s="22" t="s">
        <v>88</v>
      </c>
      <c r="D75" s="22" t="s">
        <v>1</v>
      </c>
      <c r="E75" s="23"/>
      <c r="F75" s="7">
        <v>1</v>
      </c>
      <c r="G75" s="25">
        <f t="shared" si="3"/>
        <v>0</v>
      </c>
    </row>
    <row r="76" spans="1:7" ht="15.75">
      <c r="A76" s="20" t="s">
        <v>89</v>
      </c>
      <c r="B76" s="34" t="s">
        <v>156</v>
      </c>
      <c r="C76" s="22" t="s">
        <v>90</v>
      </c>
      <c r="D76" s="22" t="s">
        <v>1</v>
      </c>
      <c r="E76" s="23"/>
      <c r="F76" s="7">
        <v>1</v>
      </c>
      <c r="G76" s="25">
        <f t="shared" si="3"/>
        <v>0</v>
      </c>
    </row>
    <row r="77" spans="1:7" ht="15.75">
      <c r="A77" s="20" t="s">
        <v>91</v>
      </c>
      <c r="B77" s="34" t="s">
        <v>157</v>
      </c>
      <c r="C77" s="22" t="s">
        <v>92</v>
      </c>
      <c r="D77" s="22" t="s">
        <v>1</v>
      </c>
      <c r="E77" s="23"/>
      <c r="F77" s="7">
        <v>1</v>
      </c>
      <c r="G77" s="25">
        <f t="shared" si="3"/>
        <v>0</v>
      </c>
    </row>
    <row r="78" spans="1:7" ht="12.75" customHeight="1">
      <c r="A78" s="27"/>
      <c r="B78" s="28" t="s">
        <v>158</v>
      </c>
      <c r="C78" s="35"/>
      <c r="D78" s="35"/>
      <c r="E78" s="30"/>
      <c r="F78" s="8"/>
      <c r="G78" s="32"/>
    </row>
    <row r="79" spans="1:7" ht="15.75">
      <c r="A79" s="20">
        <v>41054</v>
      </c>
      <c r="B79" s="34" t="s">
        <v>159</v>
      </c>
      <c r="C79" s="22">
        <v>641585410541</v>
      </c>
      <c r="D79" s="22" t="s">
        <v>1</v>
      </c>
      <c r="E79" s="23"/>
      <c r="F79" s="7">
        <v>1</v>
      </c>
      <c r="G79" s="25">
        <f aca="true" t="shared" si="4" ref="G79:G93">(E79)*F79</f>
        <v>0</v>
      </c>
    </row>
    <row r="80" spans="1:7" ht="15.75">
      <c r="A80" s="20">
        <v>41055</v>
      </c>
      <c r="B80" s="34" t="s">
        <v>160</v>
      </c>
      <c r="C80" s="22">
        <v>641585410565</v>
      </c>
      <c r="D80" s="22" t="s">
        <v>1</v>
      </c>
      <c r="E80" s="23"/>
      <c r="F80" s="7">
        <v>1</v>
      </c>
      <c r="G80" s="25">
        <f t="shared" si="4"/>
        <v>0</v>
      </c>
    </row>
    <row r="81" spans="1:7" ht="15.75">
      <c r="A81" s="20">
        <v>41056</v>
      </c>
      <c r="B81" s="34" t="s">
        <v>161</v>
      </c>
      <c r="C81" s="22">
        <v>641585410565</v>
      </c>
      <c r="D81" s="22" t="s">
        <v>1</v>
      </c>
      <c r="E81" s="23"/>
      <c r="F81" s="7">
        <v>1</v>
      </c>
      <c r="G81" s="25">
        <f t="shared" si="4"/>
        <v>0</v>
      </c>
    </row>
    <row r="82" spans="1:7" ht="15.75">
      <c r="A82" s="20">
        <v>41057</v>
      </c>
      <c r="B82" s="34" t="s">
        <v>162</v>
      </c>
      <c r="C82" s="22">
        <v>641585410572</v>
      </c>
      <c r="D82" s="22" t="s">
        <v>1</v>
      </c>
      <c r="E82" s="23"/>
      <c r="F82" s="7">
        <v>1</v>
      </c>
      <c r="G82" s="25">
        <f t="shared" si="4"/>
        <v>0</v>
      </c>
    </row>
    <row r="83" spans="1:7" ht="15.75">
      <c r="A83" s="20">
        <v>41058</v>
      </c>
      <c r="B83" s="34" t="s">
        <v>163</v>
      </c>
      <c r="C83" s="22">
        <v>641585410589</v>
      </c>
      <c r="D83" s="22" t="s">
        <v>1</v>
      </c>
      <c r="E83" s="23"/>
      <c r="F83" s="7">
        <v>1</v>
      </c>
      <c r="G83" s="25">
        <f t="shared" si="4"/>
        <v>0</v>
      </c>
    </row>
    <row r="84" spans="1:7" ht="15.75">
      <c r="A84" s="20">
        <v>41059</v>
      </c>
      <c r="B84" s="34" t="s">
        <v>164</v>
      </c>
      <c r="C84" s="22">
        <v>641585410596</v>
      </c>
      <c r="D84" s="22" t="s">
        <v>1</v>
      </c>
      <c r="E84" s="23"/>
      <c r="F84" s="7">
        <v>1</v>
      </c>
      <c r="G84" s="25">
        <f t="shared" si="4"/>
        <v>0</v>
      </c>
    </row>
    <row r="85" spans="1:7" ht="15.75">
      <c r="A85" s="20">
        <v>41060</v>
      </c>
      <c r="B85" s="34" t="s">
        <v>165</v>
      </c>
      <c r="C85" s="22">
        <v>641585410602</v>
      </c>
      <c r="D85" s="22" t="s">
        <v>1</v>
      </c>
      <c r="E85" s="23"/>
      <c r="F85" s="7">
        <v>1</v>
      </c>
      <c r="G85" s="25">
        <f t="shared" si="4"/>
        <v>0</v>
      </c>
    </row>
    <row r="86" spans="1:7" ht="15.75">
      <c r="A86" s="20">
        <v>41061</v>
      </c>
      <c r="B86" s="34" t="s">
        <v>166</v>
      </c>
      <c r="C86" s="22">
        <v>641585410619</v>
      </c>
      <c r="D86" s="22" t="s">
        <v>1</v>
      </c>
      <c r="E86" s="23"/>
      <c r="F86" s="7">
        <v>1</v>
      </c>
      <c r="G86" s="25">
        <f t="shared" si="4"/>
        <v>0</v>
      </c>
    </row>
    <row r="87" spans="1:7" ht="15.75">
      <c r="A87" s="20">
        <v>41062</v>
      </c>
      <c r="B87" s="34" t="s">
        <v>167</v>
      </c>
      <c r="C87" s="22">
        <v>641585410626</v>
      </c>
      <c r="D87" s="22" t="s">
        <v>1</v>
      </c>
      <c r="E87" s="23"/>
      <c r="F87" s="7">
        <v>1</v>
      </c>
      <c r="G87" s="25">
        <f t="shared" si="4"/>
        <v>0</v>
      </c>
    </row>
    <row r="88" spans="1:7" ht="15.75">
      <c r="A88" s="20">
        <v>41063</v>
      </c>
      <c r="B88" s="34" t="s">
        <v>168</v>
      </c>
      <c r="C88" s="22">
        <v>641585410633</v>
      </c>
      <c r="D88" s="22" t="s">
        <v>1</v>
      </c>
      <c r="E88" s="23"/>
      <c r="F88" s="7">
        <v>1</v>
      </c>
      <c r="G88" s="25">
        <f t="shared" si="4"/>
        <v>0</v>
      </c>
    </row>
    <row r="89" spans="1:7" ht="15.75">
      <c r="A89" s="20">
        <v>41064</v>
      </c>
      <c r="B89" s="34" t="s">
        <v>169</v>
      </c>
      <c r="C89" s="22">
        <v>641585410640</v>
      </c>
      <c r="D89" s="22" t="s">
        <v>1</v>
      </c>
      <c r="E89" s="23"/>
      <c r="F89" s="7">
        <v>1</v>
      </c>
      <c r="G89" s="25">
        <f t="shared" si="4"/>
        <v>0</v>
      </c>
    </row>
    <row r="90" spans="1:7" ht="15.75">
      <c r="A90" s="20">
        <v>41065</v>
      </c>
      <c r="B90" s="34" t="s">
        <v>170</v>
      </c>
      <c r="C90" s="22">
        <v>641585410657</v>
      </c>
      <c r="D90" s="22" t="s">
        <v>1</v>
      </c>
      <c r="E90" s="23"/>
      <c r="F90" s="7">
        <v>1</v>
      </c>
      <c r="G90" s="25">
        <f t="shared" si="4"/>
        <v>0</v>
      </c>
    </row>
    <row r="91" spans="1:7" ht="15.75">
      <c r="A91" s="20">
        <v>41066</v>
      </c>
      <c r="B91" s="34" t="s">
        <v>171</v>
      </c>
      <c r="C91" s="22">
        <v>641585410664</v>
      </c>
      <c r="D91" s="22" t="s">
        <v>1</v>
      </c>
      <c r="E91" s="23"/>
      <c r="F91" s="7">
        <v>1</v>
      </c>
      <c r="G91" s="25">
        <f t="shared" si="4"/>
        <v>0</v>
      </c>
    </row>
    <row r="92" spans="1:7" ht="15.75">
      <c r="A92" s="20">
        <v>41067</v>
      </c>
      <c r="B92" s="34" t="s">
        <v>172</v>
      </c>
      <c r="C92" s="22">
        <v>641585410671</v>
      </c>
      <c r="D92" s="22" t="s">
        <v>1</v>
      </c>
      <c r="E92" s="23"/>
      <c r="F92" s="7">
        <v>1</v>
      </c>
      <c r="G92" s="25">
        <f t="shared" si="4"/>
        <v>0</v>
      </c>
    </row>
    <row r="93" spans="1:7" ht="15.75">
      <c r="A93" s="20">
        <v>41068</v>
      </c>
      <c r="B93" s="34" t="s">
        <v>173</v>
      </c>
      <c r="C93" s="22">
        <v>641585410688</v>
      </c>
      <c r="D93" s="22" t="s">
        <v>1</v>
      </c>
      <c r="E93" s="23"/>
      <c r="F93" s="7">
        <v>1</v>
      </c>
      <c r="G93" s="25">
        <f t="shared" si="4"/>
        <v>0</v>
      </c>
    </row>
    <row r="94" spans="1:7" ht="12.75" customHeight="1">
      <c r="A94" s="20"/>
      <c r="B94" s="34"/>
      <c r="C94" s="22"/>
      <c r="D94" s="22"/>
      <c r="E94" s="23"/>
      <c r="F94" s="7"/>
      <c r="G94" s="25"/>
    </row>
    <row r="95" spans="1:7" ht="15.75">
      <c r="A95" s="20"/>
      <c r="B95" s="28" t="s">
        <v>94</v>
      </c>
      <c r="C95" s="22"/>
      <c r="D95" s="22"/>
      <c r="E95" s="23"/>
      <c r="F95" s="7"/>
      <c r="G95" s="25"/>
    </row>
    <row r="96" spans="1:7" ht="15.75">
      <c r="A96" s="20" t="s">
        <v>93</v>
      </c>
      <c r="B96" s="34" t="s">
        <v>94</v>
      </c>
      <c r="C96" s="22" t="s">
        <v>96</v>
      </c>
      <c r="D96" s="22" t="s">
        <v>95</v>
      </c>
      <c r="E96" s="23"/>
      <c r="F96" s="7">
        <v>2</v>
      </c>
      <c r="G96" s="25">
        <f>(E96)*F96</f>
        <v>0</v>
      </c>
    </row>
    <row r="97" spans="1:7" ht="12.75" customHeight="1">
      <c r="A97" s="20"/>
      <c r="B97" s="34"/>
      <c r="C97" s="22"/>
      <c r="D97" s="22"/>
      <c r="E97" s="23"/>
      <c r="F97" s="7"/>
      <c r="G97" s="25"/>
    </row>
    <row r="98" spans="1:7" ht="15.75">
      <c r="A98" s="20"/>
      <c r="B98" s="28" t="s">
        <v>174</v>
      </c>
      <c r="C98" s="22"/>
      <c r="D98" s="22"/>
      <c r="E98" s="23"/>
      <c r="F98" s="7"/>
      <c r="G98" s="25"/>
    </row>
    <row r="99" spans="1:7" ht="15.75">
      <c r="A99" s="20">
        <v>41050</v>
      </c>
      <c r="B99" s="34" t="s">
        <v>175</v>
      </c>
      <c r="C99" s="22">
        <v>641585410503</v>
      </c>
      <c r="D99" s="22">
        <v>6</v>
      </c>
      <c r="E99" s="23"/>
      <c r="F99" s="7">
        <v>1</v>
      </c>
      <c r="G99" s="25">
        <f aca="true" t="shared" si="5" ref="G99:G104">(E99)*F99</f>
        <v>0</v>
      </c>
    </row>
    <row r="100" spans="1:7" ht="15.75">
      <c r="A100" s="20">
        <v>41051</v>
      </c>
      <c r="B100" s="34" t="s">
        <v>176</v>
      </c>
      <c r="C100" s="22">
        <v>641585410510</v>
      </c>
      <c r="D100" s="22">
        <v>6</v>
      </c>
      <c r="E100" s="23"/>
      <c r="F100" s="7">
        <v>1</v>
      </c>
      <c r="G100" s="25">
        <f t="shared" si="5"/>
        <v>0</v>
      </c>
    </row>
    <row r="101" spans="1:7" ht="15.75">
      <c r="A101" s="20">
        <v>41052</v>
      </c>
      <c r="B101" s="34" t="s">
        <v>177</v>
      </c>
      <c r="C101" s="22">
        <v>641585410527</v>
      </c>
      <c r="D101" s="22">
        <v>6</v>
      </c>
      <c r="E101" s="23"/>
      <c r="F101" s="7">
        <v>1</v>
      </c>
      <c r="G101" s="25">
        <f t="shared" si="5"/>
        <v>0</v>
      </c>
    </row>
    <row r="102" spans="1:7" ht="15.75">
      <c r="A102" s="20">
        <v>41053</v>
      </c>
      <c r="B102" s="34" t="s">
        <v>178</v>
      </c>
      <c r="C102" s="22">
        <v>641585410534</v>
      </c>
      <c r="D102" s="22">
        <v>6</v>
      </c>
      <c r="E102" s="23"/>
      <c r="F102" s="7">
        <v>1</v>
      </c>
      <c r="G102" s="25">
        <f t="shared" si="5"/>
        <v>0</v>
      </c>
    </row>
    <row r="103" spans="1:7" ht="15.75">
      <c r="A103" s="20" t="s">
        <v>179</v>
      </c>
      <c r="B103" s="34" t="s">
        <v>182</v>
      </c>
      <c r="C103" s="22">
        <v>641585041110</v>
      </c>
      <c r="D103" s="22">
        <v>1</v>
      </c>
      <c r="E103" s="23"/>
      <c r="F103" s="7">
        <v>48</v>
      </c>
      <c r="G103" s="25">
        <f t="shared" si="5"/>
        <v>0</v>
      </c>
    </row>
    <row r="104" spans="1:7" ht="15.75" thickBot="1">
      <c r="A104" s="20" t="s">
        <v>180</v>
      </c>
      <c r="B104" s="34" t="s">
        <v>181</v>
      </c>
      <c r="C104" s="22">
        <v>641585041110</v>
      </c>
      <c r="D104" s="22">
        <v>1</v>
      </c>
      <c r="E104" s="23"/>
      <c r="F104" s="7">
        <v>120</v>
      </c>
      <c r="G104" s="59">
        <f t="shared" si="5"/>
        <v>0</v>
      </c>
    </row>
    <row r="105" spans="1:7" ht="15.75">
      <c r="A105" s="20"/>
      <c r="B105" s="34"/>
      <c r="C105" s="22"/>
      <c r="D105" s="22"/>
      <c r="E105" s="23"/>
      <c r="F105" s="7"/>
      <c r="G105" s="25"/>
    </row>
    <row r="106" spans="1:7" s="4" customFormat="1" ht="14.25" thickBot="1">
      <c r="A106" s="36"/>
      <c r="B106" s="37" t="s">
        <v>106</v>
      </c>
      <c r="C106" s="38"/>
      <c r="D106" s="39"/>
      <c r="E106" s="39"/>
      <c r="F106" s="9"/>
      <c r="G106" s="58">
        <f>SUM(G3:G104)</f>
        <v>0</v>
      </c>
    </row>
    <row r="107" spans="1:7" ht="12" customHeight="1">
      <c r="A107" s="27"/>
      <c r="B107" s="40"/>
      <c r="C107" s="40"/>
      <c r="D107" s="41"/>
      <c r="E107" s="41"/>
      <c r="F107" s="42"/>
      <c r="G107" s="43"/>
    </row>
    <row r="108" spans="1:7" ht="14.25">
      <c r="A108" s="27"/>
      <c r="B108" s="44" t="s">
        <v>141</v>
      </c>
      <c r="C108" s="40"/>
      <c r="D108" s="41"/>
      <c r="E108" s="41"/>
      <c r="F108" s="42"/>
      <c r="G108" s="43"/>
    </row>
    <row r="109" spans="1:7" ht="13.5" customHeight="1">
      <c r="A109" s="27"/>
      <c r="B109" s="40"/>
      <c r="C109" s="40"/>
      <c r="D109" s="41"/>
      <c r="E109" s="41"/>
      <c r="F109" s="42"/>
      <c r="G109" s="43"/>
    </row>
    <row r="110" spans="1:7" ht="15.75">
      <c r="A110" s="27"/>
      <c r="B110" s="45" t="s">
        <v>103</v>
      </c>
      <c r="C110" s="45" t="s">
        <v>104</v>
      </c>
      <c r="D110" s="30"/>
      <c r="E110" s="30"/>
      <c r="F110" s="46"/>
      <c r="G110" s="32"/>
    </row>
    <row r="111" spans="1:7" ht="12.75">
      <c r="A111" s="27"/>
      <c r="B111" s="47"/>
      <c r="C111" s="47"/>
      <c r="D111" s="30"/>
      <c r="E111" s="30"/>
      <c r="F111" s="46"/>
      <c r="G111" s="32"/>
    </row>
    <row r="112" spans="1:7" ht="12.75">
      <c r="A112" s="27"/>
      <c r="B112" s="47"/>
      <c r="C112" s="47"/>
      <c r="D112" s="30"/>
      <c r="E112" s="30"/>
      <c r="F112" s="46"/>
      <c r="G112" s="32"/>
    </row>
    <row r="113" spans="1:7" ht="12.75">
      <c r="A113" s="27"/>
      <c r="B113" s="47"/>
      <c r="C113" s="47"/>
      <c r="D113" s="30"/>
      <c r="E113" s="30"/>
      <c r="F113" s="46"/>
      <c r="G113" s="32"/>
    </row>
    <row r="114" spans="1:7" ht="12.75">
      <c r="A114" s="27"/>
      <c r="B114" s="47"/>
      <c r="C114" s="47"/>
      <c r="D114" s="30"/>
      <c r="E114" s="30"/>
      <c r="F114" s="46"/>
      <c r="G114" s="32"/>
    </row>
    <row r="115" spans="1:7" ht="12.75">
      <c r="A115" s="27"/>
      <c r="B115" s="47"/>
      <c r="C115" s="47"/>
      <c r="D115" s="30"/>
      <c r="E115" s="30"/>
      <c r="F115" s="46"/>
      <c r="G115" s="32"/>
    </row>
    <row r="116" spans="1:7" ht="21">
      <c r="A116" s="27"/>
      <c r="B116" s="48" t="s">
        <v>214</v>
      </c>
      <c r="C116" s="61" t="s">
        <v>216</v>
      </c>
      <c r="D116" s="23"/>
      <c r="E116" s="23"/>
      <c r="F116" s="21"/>
      <c r="G116" s="25"/>
    </row>
    <row r="117" spans="1:7" ht="15.75">
      <c r="A117" s="27"/>
      <c r="B117" s="49" t="s">
        <v>134</v>
      </c>
      <c r="C117" s="60" t="s">
        <v>217</v>
      </c>
      <c r="D117" s="23"/>
      <c r="E117" s="23"/>
      <c r="F117" s="21"/>
      <c r="G117" s="25"/>
    </row>
    <row r="118" spans="1:7" ht="15.75">
      <c r="A118" s="50"/>
      <c r="B118" s="45" t="s">
        <v>142</v>
      </c>
      <c r="C118" s="62" t="s">
        <v>218</v>
      </c>
      <c r="D118" s="30"/>
      <c r="E118" s="30"/>
      <c r="F118" s="46"/>
      <c r="G118" s="32"/>
    </row>
    <row r="119" spans="1:7" ht="15.75">
      <c r="A119" s="27"/>
      <c r="B119" s="52" t="s">
        <v>212</v>
      </c>
      <c r="C119" s="62"/>
      <c r="D119" s="30"/>
      <c r="E119" s="30"/>
      <c r="F119" s="46"/>
      <c r="G119" s="32"/>
    </row>
    <row r="120" spans="1:7" ht="15.75">
      <c r="A120" s="27"/>
      <c r="B120" s="45" t="s">
        <v>213</v>
      </c>
      <c r="C120" s="51"/>
      <c r="D120" s="30"/>
      <c r="E120" s="30"/>
      <c r="F120" s="46"/>
      <c r="G120" s="32"/>
    </row>
    <row r="121" spans="1:7" ht="12.75">
      <c r="A121" s="27"/>
      <c r="B121" s="47"/>
      <c r="C121" s="47"/>
      <c r="D121" s="30"/>
      <c r="E121" s="30"/>
      <c r="F121" s="46"/>
      <c r="G121" s="32"/>
    </row>
    <row r="122" spans="1:7" ht="12.75">
      <c r="A122" s="27"/>
      <c r="B122" s="47"/>
      <c r="C122" s="47"/>
      <c r="D122" s="30"/>
      <c r="E122" s="30"/>
      <c r="F122" s="46"/>
      <c r="G122" s="32"/>
    </row>
    <row r="123" spans="1:7" ht="13.5" thickBot="1">
      <c r="A123" s="53"/>
      <c r="B123" s="54"/>
      <c r="C123" s="47"/>
      <c r="D123" s="55"/>
      <c r="E123" s="55"/>
      <c r="F123" s="56"/>
      <c r="G123" s="57"/>
    </row>
    <row r="124" ht="13.5" thickBot="1">
      <c r="C124" s="54"/>
    </row>
  </sheetData>
  <sheetProtection/>
  <printOptions gridLines="1" headings="1"/>
  <pageMargins left="0" right="0" top="0.75" bottom="0.25" header="0.3" footer="0.3"/>
  <pageSetup fitToHeight="0" fitToWidth="1" orientation="portrait" scale="62" r:id="rId1"/>
  <headerFooter>
    <oddHeader>&amp;L&amp;"AR BLANCA,Regular"Just for Laughs
  &amp;"Broadway BT,Regular"&amp;14CANDY SCENTED and 
  SCRATCH-N-SNiFF STICKERS
&amp;RMarch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Judd Betonte</dc:creator>
  <cp:keywords/>
  <dc:description/>
  <cp:lastModifiedBy>Seth Kulics</cp:lastModifiedBy>
  <cp:lastPrinted>2017-03-25T21:55:31Z</cp:lastPrinted>
  <dcterms:created xsi:type="dcterms:W3CDTF">2014-09-02T13:32:21Z</dcterms:created>
  <dcterms:modified xsi:type="dcterms:W3CDTF">2017-03-27T21:30:14Z</dcterms:modified>
  <cp:category/>
  <cp:version/>
  <cp:contentType/>
  <cp:contentStatus/>
</cp:coreProperties>
</file>